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oop 77\Binders\New Parent Orientation Meeting\"/>
    </mc:Choice>
  </mc:AlternateContent>
  <xr:revisionPtr revIDLastSave="0" documentId="13_ncr:1_{A1E3A429-7ED8-4AC9-9E9C-C510E097A7E7}" xr6:coauthVersionLast="45" xr6:coauthVersionMax="45" xr10:uidLastSave="{00000000-0000-0000-0000-000000000000}"/>
  <bookViews>
    <workbookView xWindow="-120" yWindow="-120" windowWidth="21840" windowHeight="13140" xr2:uid="{0C730388-8D30-48AC-9F2F-210E307AE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E41" i="1" l="1"/>
  <c r="E49" i="1"/>
  <c r="E48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D9" i="1"/>
  <c r="B10" i="1"/>
  <c r="D10" i="1" s="1"/>
  <c r="E50" i="1" l="1"/>
  <c r="B11" i="1"/>
  <c r="D11" i="1" s="1"/>
  <c r="B12" i="1" l="1"/>
  <c r="D12" i="1" s="1"/>
  <c r="B13" i="1"/>
  <c r="B14" i="1" l="1"/>
  <c r="D13" i="1"/>
  <c r="D14" i="1" l="1"/>
  <c r="B15" i="1"/>
  <c r="D15" i="1" l="1"/>
  <c r="B17" i="1" l="1"/>
  <c r="D16" i="1"/>
  <c r="B18" i="1" l="1"/>
  <c r="D17" i="1"/>
  <c r="D18" i="1" l="1"/>
  <c r="B19" i="1"/>
  <c r="D19" i="1" l="1"/>
  <c r="B20" i="1"/>
  <c r="D20" i="1" s="1"/>
</calcChain>
</file>

<file path=xl/sharedStrings.xml><?xml version="1.0" encoding="utf-8"?>
<sst xmlns="http://schemas.openxmlformats.org/spreadsheetml/2006/main" count="63" uniqueCount="61">
  <si>
    <t>TROOP 77 SCOUT REGISTRATION FEES/ORDER FORM</t>
  </si>
  <si>
    <t>SCOUT NAME:</t>
  </si>
  <si>
    <t>DATE:</t>
  </si>
  <si>
    <t>I.  Charter Fees</t>
  </si>
  <si>
    <t>This pro-rated registration fees table, includes BSA registration, Insurance, and Boy's Life Fees.  The registration fee</t>
  </si>
  <si>
    <t>and insurance are required.  All fees in this area go directly to BSA and are not retained by the Troop.</t>
  </si>
  <si>
    <t>Month Joining Troop</t>
  </si>
  <si>
    <t>Registration Fee &amp; Insurance</t>
  </si>
  <si>
    <t>Boys Life Fee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</si>
  <si>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</si>
  <si>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</si>
  <si>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</si>
  <si>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</si>
  <si>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</si>
  <si>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</si>
  <si>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</si>
  <si>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</si>
  <si>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</si>
  <si>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</si>
  <si>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</si>
  <si>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</si>
  <si>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</si>
  <si>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II.  Uniform Fees &amp; Order Form</t>
  </si>
  <si>
    <t>Please indicate below the quantities you wish to order Troop 77 (See Membership Coordinator).</t>
  </si>
  <si>
    <t>Item</t>
  </si>
  <si>
    <t>Cost Each</t>
  </si>
  <si>
    <t>QTY</t>
  </si>
  <si>
    <t>Total Cost</t>
  </si>
  <si>
    <t>Registration Fee (See Chart Above) New Scouts only</t>
  </si>
  <si>
    <t>* Troop T-Shirt, sand adult sizes only S-XL  Size:</t>
  </si>
  <si>
    <t>* Troop T-Shirt, olive adult sizes only S-XL  Size:</t>
  </si>
  <si>
    <t>w/Emb. Name</t>
  </si>
  <si>
    <t xml:space="preserve">* Troop Emb.  Hooded Black Sweatshirt  YOUTH Size:  </t>
  </si>
  <si>
    <t xml:space="preserve">* Troop Emb.  Hooded Black Sweatshirt  ADULT Size:  </t>
  </si>
  <si>
    <t>Red/Gold Emb. Neckerchief</t>
  </si>
  <si>
    <t>Neckerchief Slide</t>
  </si>
  <si>
    <t>Scout Handbook - Coil Bound</t>
  </si>
  <si>
    <t>Patrol Emblem Patch</t>
  </si>
  <si>
    <t>Troop "77" Patch</t>
  </si>
  <si>
    <t>World Crest</t>
  </si>
  <si>
    <t>Centennial Ring Emblem</t>
  </si>
  <si>
    <t>Name Plate:  1 Line (Must be ordered through BSA)</t>
  </si>
  <si>
    <t>Centennial Green Shoulder Epaulettes</t>
  </si>
  <si>
    <t>Total Fees:</t>
  </si>
  <si>
    <t>NEW TO SCOUTING ONE-TIME JOINING FEE:</t>
  </si>
  <si>
    <t>Pro-rated</t>
  </si>
  <si>
    <t>***Items highlighted n yellow will be presented by</t>
  </si>
  <si>
    <t>Troop 77 Scouts at crossover (If Troop 77 Scouts attend)</t>
  </si>
  <si>
    <t>Updated:  7/28/20</t>
  </si>
  <si>
    <t>*All Troop T-shirts and sweatshirts are ordered through the membership coordinator.</t>
  </si>
  <si>
    <t>Equipment Fee - One time fee for new Scouts to Troop 77</t>
  </si>
  <si>
    <t>Centennial Merit Badge Sash 36"</t>
  </si>
  <si>
    <t>Greater Tampa Bay Council Patch</t>
  </si>
  <si>
    <t>Paypal</t>
  </si>
  <si>
    <t>Check</t>
  </si>
  <si>
    <t>Cash</t>
  </si>
  <si>
    <t>Scout Account</t>
  </si>
  <si>
    <t>PAYMENT METHOD</t>
  </si>
  <si>
    <t>A Scout is required to wear a complete official Boy Scout Uniform which includes Class A shirt, short/pants, socks,</t>
  </si>
  <si>
    <t xml:space="preserve"> &amp; belt.  The items below can be purchased for you by Troop 77, or can purchase them on your own.  Most of the </t>
  </si>
  <si>
    <t>items are available at the Greater Tampa Bay Area Council store which is located at 13228 N Central Ave Tampa, 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</si>
</sst>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164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7" xfId="0" applyFont="1" applyFill="1" applyBorder="1"/>
    <xf numFmtId="0" fontId="1" fillId="2" borderId="4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2" borderId="6" xfId="0" applyFont="1" applyFill="1" applyBorder="1"/>
    <xf numFmtId="0" fontId="5" fillId="0" borderId="0" xfId="0" applyFont="1" applyAlignment="1">
      <alignment horizontal="center"/>
    </xf>
    <xf numFmtId="0" fontId="1" fillId="0" borderId="7" xfId="0" applyFont="1" applyBorder="1" applyProtection="1">
      <protection locked="0"/>
    </xf>
    <xf numFmtId="0" fontId="1" fillId="0" borderId="4" xfId="0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52</xdr:row>
      <xdr:rowOff>9525</xdr:rowOff>
    </xdr:from>
    <xdr:to>
      <xdr:col>1</xdr:col>
      <xdr:colOff>57150</xdr:colOff>
      <xdr:row>52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2BEAC6-219E-44F5-8E4F-E432E03E3445}"/>
            </a:ext>
          </a:extLst>
        </xdr:cNvPr>
        <xdr:cNvSpPr txBox="1"/>
      </xdr:nvSpPr>
      <xdr:spPr>
        <a:xfrm>
          <a:off x="762000" y="10144125"/>
          <a:ext cx="209550" cy="17145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1171575</xdr:colOff>
      <xdr:row>52</xdr:row>
      <xdr:rowOff>28575</xdr:rowOff>
    </xdr:from>
    <xdr:to>
      <xdr:col>3</xdr:col>
      <xdr:colOff>1381125</xdr:colOff>
      <xdr:row>53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545913-5B97-4155-96BF-B4B1D0120000}"/>
            </a:ext>
          </a:extLst>
        </xdr:cNvPr>
        <xdr:cNvSpPr txBox="1"/>
      </xdr:nvSpPr>
      <xdr:spPr>
        <a:xfrm>
          <a:off x="5248275" y="10163175"/>
          <a:ext cx="209550" cy="17145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742950</xdr:colOff>
      <xdr:row>52</xdr:row>
      <xdr:rowOff>19050</xdr:rowOff>
    </xdr:from>
    <xdr:to>
      <xdr:col>2</xdr:col>
      <xdr:colOff>952500</xdr:colOff>
      <xdr:row>53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73C444-6F38-4DBD-9DEC-D99B23FBC348}"/>
            </a:ext>
          </a:extLst>
        </xdr:cNvPr>
        <xdr:cNvSpPr txBox="1"/>
      </xdr:nvSpPr>
      <xdr:spPr>
        <a:xfrm>
          <a:off x="3733800" y="10153650"/>
          <a:ext cx="209550" cy="17145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1276350</xdr:colOff>
      <xdr:row>52</xdr:row>
      <xdr:rowOff>9525</xdr:rowOff>
    </xdr:from>
    <xdr:to>
      <xdr:col>1</xdr:col>
      <xdr:colOff>1485900</xdr:colOff>
      <xdr:row>52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6778E31-D033-46EC-B592-68AF865CC0C1}"/>
            </a:ext>
          </a:extLst>
        </xdr:cNvPr>
        <xdr:cNvSpPr txBox="1"/>
      </xdr:nvSpPr>
      <xdr:spPr>
        <a:xfrm>
          <a:off x="2190750" y="10144125"/>
          <a:ext cx="209550" cy="17145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336F2-90A2-4C6D-89EF-9D403E8EF55C}">
  <sheetPr>
    <pageSetUpPr fitToPage="1"/>
  </sheetPr>
  <dimension ref="A1:S53"/>
  <sheetViews>
    <sheetView tabSelected="1" topLeftCell="A41" workbookViewId="0">
      <selection sqref="A1:E53"/>
    </sheetView>
  </sheetViews>
  <sheetFormatPr defaultRowHeight="15" x14ac:dyDescent="0.25"/>
  <cols>
    <col min="1" max="1" width="13.7109375" style="1" customWidth="1"/>
    <col min="2" max="2" width="31.140625" style="1" customWidth="1"/>
    <col min="3" max="3" width="16.28515625" style="1" customWidth="1"/>
    <col min="4" max="4" width="21.42578125" style="1" customWidth="1"/>
    <col min="5" max="5" width="9.140625" style="2"/>
    <col min="6" max="19" width="9.140625" style="1"/>
  </cols>
  <sheetData>
    <row r="1" spans="1:9" ht="21" x14ac:dyDescent="0.35">
      <c r="A1" s="31" t="s">
        <v>0</v>
      </c>
      <c r="B1" s="31"/>
      <c r="C1" s="31"/>
      <c r="D1" s="31"/>
      <c r="E1" s="31"/>
    </row>
    <row r="2" spans="1:9" ht="15.75" thickBot="1" x14ac:dyDescent="0.3">
      <c r="A2" s="9" t="s">
        <v>1</v>
      </c>
      <c r="B2" s="8"/>
      <c r="C2" s="9" t="s">
        <v>2</v>
      </c>
      <c r="D2" s="8"/>
    </row>
    <row r="4" spans="1:9" x14ac:dyDescent="0.25">
      <c r="A4" s="10" t="s">
        <v>3</v>
      </c>
    </row>
    <row r="5" spans="1:9" x14ac:dyDescent="0.25">
      <c r="A5" s="1" t="s">
        <v>4</v>
      </c>
    </row>
    <row r="6" spans="1:9" x14ac:dyDescent="0.25">
      <c r="A6" s="1" t="s">
        <v>5</v>
      </c>
    </row>
    <row r="8" spans="1:9" ht="26.25" x14ac:dyDescent="0.25">
      <c r="A8" s="6" t="s">
        <v>6</v>
      </c>
      <c r="B8" s="6" t="s">
        <v>7</v>
      </c>
      <c r="C8" s="6" t="s">
        <v>8</v>
      </c>
      <c r="D8" s="6" t="s">
        <v>9</v>
      </c>
      <c r="E8" s="3"/>
      <c r="F8" s="3"/>
      <c r="G8" s="3"/>
      <c r="H8" s="3"/>
      <c r="I8" s="3"/>
    </row>
    <row r="9" spans="1:9" x14ac:dyDescent="0.25">
      <c r="A9" s="4" t="s">
        <v>10</v>
      </c>
      <c r="B9" s="5">
        <v>67.5</v>
      </c>
      <c r="C9" s="5">
        <v>12</v>
      </c>
      <c r="D9" s="5">
        <f t="shared" ref="D9:D20" si="0">B9+C9</f>
        <v>79.5</v>
      </c>
    </row>
    <row r="10" spans="1:9" x14ac:dyDescent="0.25">
      <c r="A10" s="4" t="s">
        <v>11</v>
      </c>
      <c r="B10" s="5">
        <f t="shared" ref="B10:B20" si="1">B9-5.5</f>
        <v>62</v>
      </c>
      <c r="C10" s="5">
        <v>11</v>
      </c>
      <c r="D10" s="5">
        <f t="shared" si="0"/>
        <v>73</v>
      </c>
    </row>
    <row r="11" spans="1:9" x14ac:dyDescent="0.25">
      <c r="A11" s="4" t="s">
        <v>12</v>
      </c>
      <c r="B11" s="5">
        <f t="shared" si="1"/>
        <v>56.5</v>
      </c>
      <c r="C11" s="5">
        <v>10</v>
      </c>
      <c r="D11" s="5">
        <f t="shared" si="0"/>
        <v>66.5</v>
      </c>
    </row>
    <row r="12" spans="1:9" x14ac:dyDescent="0.25">
      <c r="A12" s="4" t="s">
        <v>13</v>
      </c>
      <c r="B12" s="5">
        <f t="shared" si="1"/>
        <v>51</v>
      </c>
      <c r="C12" s="5">
        <v>9</v>
      </c>
      <c r="D12" s="5">
        <f t="shared" si="0"/>
        <v>60</v>
      </c>
    </row>
    <row r="13" spans="1:9" x14ac:dyDescent="0.25">
      <c r="A13" s="4" t="s">
        <v>14</v>
      </c>
      <c r="B13" s="5">
        <f t="shared" si="1"/>
        <v>45.5</v>
      </c>
      <c r="C13" s="5">
        <v>8</v>
      </c>
      <c r="D13" s="5">
        <f t="shared" si="0"/>
        <v>53.5</v>
      </c>
    </row>
    <row r="14" spans="1:9" x14ac:dyDescent="0.25">
      <c r="A14" s="4" t="s">
        <v>15</v>
      </c>
      <c r="B14" s="5">
        <f t="shared" si="1"/>
        <v>40</v>
      </c>
      <c r="C14" s="5">
        <v>7</v>
      </c>
      <c r="D14" s="5">
        <f t="shared" si="0"/>
        <v>47</v>
      </c>
    </row>
    <row r="15" spans="1:9" x14ac:dyDescent="0.25">
      <c r="A15" s="4" t="s">
        <v>16</v>
      </c>
      <c r="B15" s="5">
        <f t="shared" si="1"/>
        <v>34.5</v>
      </c>
      <c r="C15" s="5">
        <v>6</v>
      </c>
      <c r="D15" s="5">
        <f t="shared" si="0"/>
        <v>40.5</v>
      </c>
    </row>
    <row r="16" spans="1:9" x14ac:dyDescent="0.25">
      <c r="A16" s="4" t="s">
        <v>17</v>
      </c>
      <c r="B16" s="5">
        <f t="shared" si="1"/>
        <v>29</v>
      </c>
      <c r="C16" s="5">
        <v>5</v>
      </c>
      <c r="D16" s="5">
        <f t="shared" si="0"/>
        <v>34</v>
      </c>
    </row>
    <row r="17" spans="1:5" x14ac:dyDescent="0.25">
      <c r="A17" s="4" t="s">
        <v>18</v>
      </c>
      <c r="B17" s="5">
        <f t="shared" si="1"/>
        <v>23.5</v>
      </c>
      <c r="C17" s="5">
        <v>4</v>
      </c>
      <c r="D17" s="5">
        <f t="shared" si="0"/>
        <v>27.5</v>
      </c>
    </row>
    <row r="18" spans="1:5" x14ac:dyDescent="0.25">
      <c r="A18" s="4" t="s">
        <v>19</v>
      </c>
      <c r="B18" s="5">
        <f t="shared" si="1"/>
        <v>18</v>
      </c>
      <c r="C18" s="5">
        <v>3</v>
      </c>
      <c r="D18" s="5">
        <f t="shared" si="0"/>
        <v>21</v>
      </c>
    </row>
    <row r="19" spans="1:5" x14ac:dyDescent="0.25">
      <c r="A19" s="4" t="s">
        <v>20</v>
      </c>
      <c r="B19" s="5">
        <f t="shared" si="1"/>
        <v>12.5</v>
      </c>
      <c r="C19" s="5">
        <v>2</v>
      </c>
      <c r="D19" s="5">
        <f t="shared" si="0"/>
        <v>14.5</v>
      </c>
    </row>
    <row r="20" spans="1:5" x14ac:dyDescent="0.25">
      <c r="A20" s="4" t="s">
        <v>21</v>
      </c>
      <c r="B20" s="5">
        <f t="shared" si="1"/>
        <v>7</v>
      </c>
      <c r="C20" s="5">
        <v>1</v>
      </c>
      <c r="D20" s="5">
        <f t="shared" si="0"/>
        <v>8</v>
      </c>
    </row>
    <row r="21" spans="1:5" x14ac:dyDescent="0.25">
      <c r="A21" s="29" t="s">
        <v>44</v>
      </c>
      <c r="B21" s="29"/>
      <c r="C21" s="29"/>
      <c r="D21" s="5">
        <v>25</v>
      </c>
    </row>
    <row r="23" spans="1:5" x14ac:dyDescent="0.25">
      <c r="A23" s="7" t="s">
        <v>22</v>
      </c>
      <c r="B23" s="7"/>
    </row>
    <row r="24" spans="1:5" x14ac:dyDescent="0.25">
      <c r="A24" s="1" t="s">
        <v>58</v>
      </c>
    </row>
    <row r="25" spans="1:5" x14ac:dyDescent="0.25">
      <c r="A25" s="1" t="s">
        <v>59</v>
      </c>
    </row>
    <row r="26" spans="1:5" x14ac:dyDescent="0.25">
      <c r="A26" s="1" t="s">
        <v>60</v>
      </c>
    </row>
    <row r="27" spans="1:5" x14ac:dyDescent="0.25">
      <c r="A27" s="1" t="s">
        <v>23</v>
      </c>
    </row>
    <row r="28" spans="1:5" x14ac:dyDescent="0.25">
      <c r="A28" s="1" t="s">
        <v>49</v>
      </c>
    </row>
    <row r="30" spans="1:5" x14ac:dyDescent="0.25">
      <c r="A30" s="11" t="s">
        <v>24</v>
      </c>
      <c r="B30" s="11" t="s">
        <v>25</v>
      </c>
      <c r="C30" s="11" t="s">
        <v>25</v>
      </c>
      <c r="D30" s="11" t="s">
        <v>26</v>
      </c>
      <c r="E30" s="11" t="s">
        <v>27</v>
      </c>
    </row>
    <row r="31" spans="1:5" x14ac:dyDescent="0.25">
      <c r="A31" s="12" t="s">
        <v>28</v>
      </c>
      <c r="B31" s="12"/>
      <c r="C31" s="5" t="s">
        <v>45</v>
      </c>
      <c r="D31" s="28"/>
      <c r="E31" s="5">
        <v>0</v>
      </c>
    </row>
    <row r="32" spans="1:5" x14ac:dyDescent="0.25">
      <c r="A32" s="12" t="s">
        <v>50</v>
      </c>
      <c r="B32" s="12"/>
      <c r="C32" s="5">
        <v>50</v>
      </c>
      <c r="D32" s="28"/>
      <c r="E32" s="5">
        <f t="shared" ref="E32:E49" si="2">C32*D32</f>
        <v>0</v>
      </c>
    </row>
    <row r="33" spans="1:5" x14ac:dyDescent="0.25">
      <c r="A33" s="12" t="s">
        <v>29</v>
      </c>
      <c r="B33" s="12"/>
      <c r="C33" s="5">
        <v>8.2899999999999991</v>
      </c>
      <c r="D33" s="28"/>
      <c r="E33" s="5">
        <f t="shared" si="2"/>
        <v>0</v>
      </c>
    </row>
    <row r="34" spans="1:5" x14ac:dyDescent="0.25">
      <c r="A34" s="15" t="s">
        <v>30</v>
      </c>
      <c r="B34" s="15"/>
      <c r="C34" s="5">
        <v>8.2899999999999991</v>
      </c>
      <c r="D34" s="28"/>
      <c r="E34" s="5">
        <f t="shared" si="2"/>
        <v>0</v>
      </c>
    </row>
    <row r="35" spans="1:5" x14ac:dyDescent="0.25">
      <c r="A35" s="20" t="s">
        <v>32</v>
      </c>
      <c r="B35" s="21"/>
      <c r="C35" s="14">
        <v>26</v>
      </c>
      <c r="D35" s="28"/>
      <c r="E35" s="5">
        <f t="shared" si="2"/>
        <v>0</v>
      </c>
    </row>
    <row r="36" spans="1:5" x14ac:dyDescent="0.25">
      <c r="A36" s="22"/>
      <c r="B36" s="23" t="s">
        <v>31</v>
      </c>
      <c r="C36" s="14">
        <v>31</v>
      </c>
      <c r="D36" s="28"/>
      <c r="E36" s="5">
        <f t="shared" si="2"/>
        <v>0</v>
      </c>
    </row>
    <row r="37" spans="1:5" x14ac:dyDescent="0.25">
      <c r="A37" s="19" t="s">
        <v>33</v>
      </c>
      <c r="B37" s="19"/>
      <c r="C37" s="5">
        <v>24.5</v>
      </c>
      <c r="D37" s="28"/>
      <c r="E37" s="5">
        <f t="shared" si="2"/>
        <v>0</v>
      </c>
    </row>
    <row r="38" spans="1:5" x14ac:dyDescent="0.25">
      <c r="A38" s="26"/>
      <c r="B38" s="27" t="s">
        <v>31</v>
      </c>
      <c r="C38" s="14">
        <v>29.5</v>
      </c>
      <c r="D38" s="28"/>
      <c r="E38" s="5">
        <f t="shared" si="2"/>
        <v>0</v>
      </c>
    </row>
    <row r="39" spans="1:5" x14ac:dyDescent="0.25">
      <c r="A39" s="24" t="s">
        <v>34</v>
      </c>
      <c r="B39" s="24"/>
      <c r="C39" s="5">
        <v>10.99</v>
      </c>
      <c r="D39" s="28"/>
      <c r="E39" s="5">
        <f t="shared" si="2"/>
        <v>0</v>
      </c>
    </row>
    <row r="40" spans="1:5" x14ac:dyDescent="0.25">
      <c r="A40" s="13" t="s">
        <v>35</v>
      </c>
      <c r="B40" s="13"/>
      <c r="C40" s="5">
        <v>5.99</v>
      </c>
      <c r="D40" s="28"/>
      <c r="E40" s="5">
        <f t="shared" si="2"/>
        <v>0</v>
      </c>
    </row>
    <row r="41" spans="1:5" x14ac:dyDescent="0.25">
      <c r="A41" s="13" t="s">
        <v>42</v>
      </c>
      <c r="B41" s="13"/>
      <c r="C41" s="5">
        <v>4.49</v>
      </c>
      <c r="D41" s="28"/>
      <c r="E41" s="5">
        <f t="shared" si="2"/>
        <v>0</v>
      </c>
    </row>
    <row r="42" spans="1:5" x14ac:dyDescent="0.25">
      <c r="A42" s="12" t="s">
        <v>51</v>
      </c>
      <c r="B42" s="12"/>
      <c r="C42" s="5">
        <v>4.49</v>
      </c>
      <c r="D42" s="28"/>
      <c r="E42" s="5">
        <f t="shared" si="2"/>
        <v>0</v>
      </c>
    </row>
    <row r="43" spans="1:5" x14ac:dyDescent="0.25">
      <c r="A43" s="13" t="s">
        <v>36</v>
      </c>
      <c r="B43" s="13"/>
      <c r="C43" s="5">
        <v>9.99</v>
      </c>
      <c r="D43" s="28"/>
      <c r="E43" s="5">
        <f t="shared" si="2"/>
        <v>0</v>
      </c>
    </row>
    <row r="44" spans="1:5" x14ac:dyDescent="0.25">
      <c r="A44" s="15" t="s">
        <v>37</v>
      </c>
      <c r="B44" s="15"/>
      <c r="C44" s="5">
        <v>17.989999999999998</v>
      </c>
      <c r="D44" s="28"/>
      <c r="E44" s="5">
        <f t="shared" si="2"/>
        <v>0</v>
      </c>
    </row>
    <row r="45" spans="1:5" x14ac:dyDescent="0.25">
      <c r="A45" s="17" t="s">
        <v>38</v>
      </c>
      <c r="B45" s="18"/>
      <c r="C45" s="14">
        <v>2.99</v>
      </c>
      <c r="D45" s="28"/>
      <c r="E45" s="5">
        <f t="shared" si="2"/>
        <v>0</v>
      </c>
    </row>
    <row r="46" spans="1:5" x14ac:dyDescent="0.25">
      <c r="A46" s="19" t="s">
        <v>52</v>
      </c>
      <c r="B46" s="19"/>
      <c r="C46" s="5">
        <v>3.99</v>
      </c>
      <c r="D46" s="28"/>
      <c r="E46" s="5">
        <f t="shared" si="2"/>
        <v>0</v>
      </c>
    </row>
    <row r="47" spans="1:5" x14ac:dyDescent="0.25">
      <c r="A47" s="20" t="s">
        <v>39</v>
      </c>
      <c r="B47" s="21"/>
      <c r="C47" s="14">
        <v>3</v>
      </c>
      <c r="D47" s="28"/>
      <c r="E47" s="5">
        <f t="shared" si="2"/>
        <v>0</v>
      </c>
    </row>
    <row r="48" spans="1:5" x14ac:dyDescent="0.25">
      <c r="A48" s="22" t="s">
        <v>40</v>
      </c>
      <c r="B48" s="23"/>
      <c r="C48" s="14">
        <v>1.99</v>
      </c>
      <c r="D48" s="28"/>
      <c r="E48" s="5">
        <f t="shared" si="2"/>
        <v>0</v>
      </c>
    </row>
    <row r="49" spans="1:5" x14ac:dyDescent="0.25">
      <c r="A49" s="16" t="s">
        <v>41</v>
      </c>
      <c r="B49" s="16"/>
      <c r="C49" s="5">
        <v>6.99</v>
      </c>
      <c r="D49" s="28"/>
      <c r="E49" s="5">
        <f t="shared" si="2"/>
        <v>0</v>
      </c>
    </row>
    <row r="50" spans="1:5" x14ac:dyDescent="0.25">
      <c r="A50" s="1" t="s">
        <v>46</v>
      </c>
      <c r="C50" s="30" t="s">
        <v>43</v>
      </c>
      <c r="D50" s="30"/>
      <c r="E50" s="5">
        <f>SUM(E31:E49)</f>
        <v>0</v>
      </c>
    </row>
    <row r="51" spans="1:5" x14ac:dyDescent="0.25">
      <c r="A51" s="1" t="s">
        <v>47</v>
      </c>
      <c r="D51" s="25" t="s">
        <v>48</v>
      </c>
    </row>
    <row r="52" spans="1:5" x14ac:dyDescent="0.25">
      <c r="A52" s="32" t="s">
        <v>57</v>
      </c>
      <c r="B52" s="32"/>
      <c r="C52" s="32"/>
      <c r="D52" s="32"/>
      <c r="E52" s="32"/>
    </row>
    <row r="53" spans="1:5" x14ac:dyDescent="0.25">
      <c r="A53" s="2" t="s">
        <v>53</v>
      </c>
      <c r="B53" s="2" t="s">
        <v>54</v>
      </c>
      <c r="C53" s="2" t="s">
        <v>55</v>
      </c>
      <c r="D53" s="2" t="s">
        <v>56</v>
      </c>
    </row>
  </sheetData>
  <mergeCells count="4">
    <mergeCell ref="A21:C21"/>
    <mergeCell ref="C50:D50"/>
    <mergeCell ref="A1:E1"/>
    <mergeCell ref="A52:E52"/>
  </mergeCells>
  <printOptions horizontalCentered="1"/>
  <pageMargins left="0.25" right="0.25" top="0.75" bottom="0.75" header="0.3" footer="0.3"/>
  <pageSetup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MichaelHruska</dc:creator>
  <cp:lastModifiedBy>MichaelHruska</cp:lastModifiedBy>
  <cp:lastPrinted>2020-07-28T20:15:56Z</cp:lastPrinted>
  <dcterms:created xsi:type="dcterms:W3CDTF">2020-07-28T19:21:27Z</dcterms:created>
  <dcterms:modified xsi:type="dcterms:W3CDTF">2020-07-31T20:03:23Z</dcterms:modified>
</cp:coreProperties>
</file>